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C\Desktop\DARF PREVIDENCIARIA\"/>
    </mc:Choice>
  </mc:AlternateContent>
  <bookViews>
    <workbookView xWindow="0" yWindow="0" windowWidth="24000" windowHeight="9645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 l="1"/>
  <c r="G14" i="1" l="1"/>
  <c r="G22" i="1"/>
  <c r="G27" i="1" l="1"/>
  <c r="G32" i="1" l="1"/>
</calcChain>
</file>

<file path=xl/sharedStrings.xml><?xml version="1.0" encoding="utf-8"?>
<sst xmlns="http://schemas.openxmlformats.org/spreadsheetml/2006/main" count="48" uniqueCount="43">
  <si>
    <t>1082-01</t>
  </si>
  <si>
    <t>1138-01</t>
  </si>
  <si>
    <t>1646-01</t>
  </si>
  <si>
    <t>COD. DARF</t>
  </si>
  <si>
    <t>COD. FOLHA</t>
  </si>
  <si>
    <t>VALOR</t>
  </si>
  <si>
    <t>Desconto Previdência RGPS Saldo Salário Rescisão</t>
  </si>
  <si>
    <t>Desconto Previdência RGPS Décimo Rescisão</t>
  </si>
  <si>
    <t>Patronal Previdência RGPS</t>
  </si>
  <si>
    <t>Patronal Previdência RGPS Férias</t>
  </si>
  <si>
    <t>Patronal Previdência RGPS Saldo Salário Rescisão</t>
  </si>
  <si>
    <t>Patronal Previdência RGPS Décimo Rescisão</t>
  </si>
  <si>
    <t>Patronal RAT/FAP RGPS</t>
  </si>
  <si>
    <t>Patronal Rat/Fap RGPS Férias</t>
  </si>
  <si>
    <t>Patronal Rat/Fap RGPS Saldo Salário Rescisão</t>
  </si>
  <si>
    <t>Patronal Rat/Fat RGPS Décimo Rescisão</t>
  </si>
  <si>
    <t>NOMENCLATURA DARF</t>
  </si>
  <si>
    <t>TOTAL</t>
  </si>
  <si>
    <t>RESUMO CONTRIBUIÇÃO PREVIDENCIARIA - DARF PREVIDENCIÁRIA VIA SICALWeb</t>
  </si>
  <si>
    <t>NOMENCLATURA SRH</t>
  </si>
  <si>
    <t>Patronal Previdência RGPS ( individual cons. tutelar )</t>
  </si>
  <si>
    <t>Desconto Previdencia RGPS</t>
  </si>
  <si>
    <t>Desconto Previdencia RGPS ( individual cons. tutelar )</t>
  </si>
  <si>
    <t>Dedução Salário Família (-)</t>
  </si>
  <si>
    <t>Dedução Salário Maternidade (-)</t>
  </si>
  <si>
    <t>-</t>
  </si>
  <si>
    <t>1138-04</t>
  </si>
  <si>
    <t>1099-01</t>
  </si>
  <si>
    <t>CP do segurado contribuinte individual</t>
  </si>
  <si>
    <t>VALOR A PAGAR - DARF PREVIDENCIÁRIA</t>
  </si>
  <si>
    <t>Desconto INSS ( 11%) ( pagamento por RPA )</t>
  </si>
  <si>
    <t>Contribuição previdenciária descontada de segurados empregados e avulsos e de trabalhadores rurais contratados por pequeno prazo. - CP SEGURADOS - EMPREGADOS/AVULSO</t>
  </si>
  <si>
    <t>Contribuição empresa, inclusive SIMPLES concomitante, s/ remuner empregados, avulsos e contrib. individuais, MEI s/ remuner empregado, empregador doméstico s/sal contrib doméstico. - CP PATRONAL - EMPREGADOS/AVULSOS</t>
  </si>
  <si>
    <t>Contrib empresa, incl SIMPLES conc, s/remun empreg/av, EMPREGADOR DOMÉST S/ SAL CONTR EMPREG DOMÉST e seg esp, PRPF, PRPJ e agroind, s/ comerc prod, p/ financ RAT, ajust ou não FAP - CP PATRONAL - GILRAT AJUSTADO</t>
  </si>
  <si>
    <t>Contribuição empresa, inclusive SIMPLES concomitante, s/ remuner empregados, avulsos e contrib. individuais, MEI s/ remuner empregado, empregador doméstico s/sal contrib doméstico. - CP PATRONAL - CONTRIBUINTES INDIVIDUAIS (autônomos)</t>
  </si>
  <si>
    <t>Patronal INSS ( 20% ) ( pagamento por RPA )</t>
  </si>
  <si>
    <t>Patronal Previdência RGPS Férias ( individual cons. tutelar )</t>
  </si>
  <si>
    <t>Desconto Previdência RGPS Férias ( individual cons. tutelar )</t>
  </si>
  <si>
    <t>Patronal Previdência RGPS Saldo Salário Rescisão ( individual cons. tutelar )</t>
  </si>
  <si>
    <t>Desconto Previdência RGPS Saldo Salário Rescisão ( individual cons. tutelar )</t>
  </si>
  <si>
    <t>Desconto Previdencia RGPS Férias</t>
  </si>
  <si>
    <t>IRRF - RENDIMENTO DO TRABALHO ASSALARIADO</t>
  </si>
  <si>
    <t>Imposto de Renda Retido - IRRF ( Orgão Público fica para municipio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</si>
</sst>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164" formatCode="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5" fillId="0" borderId="0" xfId="0" applyFont="1"/>
    <xf numFmtId="0" fontId="6" fillId="0" borderId="1" xfId="0" applyFont="1" applyBorder="1"/>
    <xf numFmtId="0" fontId="7" fillId="0" borderId="1" xfId="0" applyFont="1" applyBorder="1"/>
    <xf numFmtId="44" fontId="0" fillId="0" borderId="0" xfId="1" applyFont="1" applyAlignment="1">
      <alignment horizontal="center"/>
    </xf>
    <xf numFmtId="44" fontId="5" fillId="0" borderId="6" xfId="1" applyFont="1" applyBorder="1" applyAlignment="1">
      <alignment horizontal="center"/>
    </xf>
    <xf numFmtId="44" fontId="7" fillId="0" borderId="6" xfId="1" applyFont="1" applyBorder="1" applyAlignment="1">
      <alignment horizontal="center"/>
    </xf>
    <xf numFmtId="0" fontId="6" fillId="0" borderId="2" xfId="0" applyFont="1" applyBorder="1"/>
    <xf numFmtId="44" fontId="5" fillId="0" borderId="13" xfId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5" fillId="0" borderId="0" xfId="0" applyFont="1" applyBorder="1" applyAlignment="1">
      <alignment vertical="top"/>
    </xf>
    <xf numFmtId="44" fontId="4" fillId="2" borderId="23" xfId="1" applyFont="1" applyFill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" xfId="0" applyFont="1" applyBorder="1"/>
    <xf numFmtId="0" fontId="5" fillId="0" borderId="21" xfId="0" applyFont="1" applyBorder="1" applyAlignment="1">
      <alignment horizontal="center"/>
    </xf>
    <xf numFmtId="0" fontId="6" fillId="0" borderId="3" xfId="0" applyFont="1" applyBorder="1"/>
    <xf numFmtId="44" fontId="7" fillId="0" borderId="13" xfId="1" applyFont="1" applyBorder="1" applyAlignment="1">
      <alignment horizontal="center"/>
    </xf>
    <xf numFmtId="44" fontId="5" fillId="0" borderId="26" xfId="1" applyFont="1" applyBorder="1" applyAlignment="1">
      <alignment horizontal="center"/>
    </xf>
    <xf numFmtId="44" fontId="4" fillId="2" borderId="14" xfId="1" applyFont="1" applyFill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4" fillId="2" borderId="14" xfId="0" applyFont="1" applyFill="1" applyBorder="1" applyAlignment="1">
      <alignment horizontal="center" vertical="center"/>
    </xf>
    <xf numFmtId="44" fontId="4" fillId="2" borderId="14" xfId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6" fillId="0" borderId="1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44" fontId="5" fillId="0" borderId="6" xfId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44" fontId="5" fillId="0" borderId="9" xfId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/>
    </xf>
    <xf numFmtId="44" fontId="2" fillId="2" borderId="10" xfId="1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164" fontId="5" fillId="0" borderId="16" xfId="0" applyNumberFormat="1" applyFont="1" applyBorder="1" applyAlignment="1">
      <alignment horizontal="center" vertical="center"/>
    </xf>
    <xf numFmtId="0" fontId="4" fillId="2" borderId="11" xfId="0" applyFont="1" applyFill="1" applyBorder="1" applyAlignment="1">
      <alignment horizontal="right"/>
    </xf>
    <xf numFmtId="0" fontId="4" fillId="2" borderId="10" xfId="0" applyFont="1" applyFill="1" applyBorder="1" applyAlignment="1">
      <alignment horizontal="right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right"/>
    </xf>
    <xf numFmtId="0" fontId="4" fillId="2" borderId="25" xfId="0" applyFont="1" applyFill="1" applyBorder="1" applyAlignment="1">
      <alignment horizontal="right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G32"/>
  <sheetViews>
    <sheetView tabSelected="1" workbookViewId="0">
      <selection activeCell="D5" sqref="D5:D14"/>
    </sheetView>
  </sheetViews>
  <sheetFormatPr defaultColWidth="9" defaultRowHeight="15" x14ac:dyDescent="0.25"/>
  <cols>
    <col min="1" max="1" width="2.85546875" style="1" customWidth="1"/>
    <col min="2" max="2" width="3" style="1" customWidth="1"/>
    <col min="3" max="3" width="12" style="2" customWidth="1"/>
    <col min="4" max="4" width="68.28515625" style="1" customWidth="1"/>
    <col min="5" max="5" width="14.5703125" style="2" customWidth="1"/>
    <col min="6" max="6" width="73.140625" style="1" bestFit="1" customWidth="1"/>
    <col min="7" max="7" width="20.7109375" style="6" customWidth="1"/>
    <col min="8" max="8" width="13" style="1" customWidth="1"/>
    <col min="9" max="16384" width="9" style="1"/>
  </cols>
  <sheetData>
    <row r="1" spans="3:7" ht="15.75" thickBot="1" x14ac:dyDescent="0.3"/>
    <row r="2" spans="3:7" ht="24" thickBot="1" x14ac:dyDescent="0.4">
      <c r="C2" s="41" t="s">
        <v>18</v>
      </c>
      <c r="D2" s="42"/>
      <c r="E2" s="42"/>
      <c r="F2" s="42"/>
      <c r="G2" s="43"/>
    </row>
    <row r="3" spans="3:7" ht="15.75" thickBot="1" x14ac:dyDescent="0.3"/>
    <row r="4" spans="3:7" s="3" customFormat="1" ht="16.5" thickBot="1" x14ac:dyDescent="0.3">
      <c r="C4" s="23" t="s">
        <v>3</v>
      </c>
      <c r="D4" s="23" t="s">
        <v>16</v>
      </c>
      <c r="E4" s="23" t="s">
        <v>4</v>
      </c>
      <c r="F4" s="23" t="s">
        <v>19</v>
      </c>
      <c r="G4" s="24" t="s">
        <v>5</v>
      </c>
    </row>
    <row r="5" spans="3:7" s="3" customFormat="1" ht="15.75" x14ac:dyDescent="0.25">
      <c r="C5" s="50" t="s">
        <v>0</v>
      </c>
      <c r="D5" s="53" t="s">
        <v>31</v>
      </c>
      <c r="E5" s="17">
        <v>22004</v>
      </c>
      <c r="F5" s="18" t="s">
        <v>21</v>
      </c>
      <c r="G5" s="20">
        <v>0</v>
      </c>
    </row>
    <row r="6" spans="3:7" s="3" customFormat="1" ht="15.75" x14ac:dyDescent="0.25">
      <c r="C6" s="51"/>
      <c r="D6" s="54"/>
      <c r="E6" s="11">
        <v>22004</v>
      </c>
      <c r="F6" s="4" t="s">
        <v>22</v>
      </c>
      <c r="G6" s="20">
        <v>0</v>
      </c>
    </row>
    <row r="7" spans="3:7" s="3" customFormat="1" ht="15.75" x14ac:dyDescent="0.25">
      <c r="C7" s="51"/>
      <c r="D7" s="54"/>
      <c r="E7" s="11">
        <v>52002</v>
      </c>
      <c r="F7" s="4" t="s">
        <v>40</v>
      </c>
      <c r="G7" s="7">
        <v>0</v>
      </c>
    </row>
    <row r="8" spans="3:7" s="3" customFormat="1" ht="15.75" x14ac:dyDescent="0.25">
      <c r="C8" s="51"/>
      <c r="D8" s="54"/>
      <c r="E8" s="11">
        <v>52002</v>
      </c>
      <c r="F8" s="4" t="s">
        <v>37</v>
      </c>
      <c r="G8" s="7">
        <v>0</v>
      </c>
    </row>
    <row r="9" spans="3:7" s="3" customFormat="1" ht="15.75" x14ac:dyDescent="0.25">
      <c r="C9" s="51"/>
      <c r="D9" s="54"/>
      <c r="E9" s="11">
        <v>62004</v>
      </c>
      <c r="F9" s="4" t="s">
        <v>6</v>
      </c>
      <c r="G9" s="7">
        <v>0</v>
      </c>
    </row>
    <row r="10" spans="3:7" s="3" customFormat="1" ht="15.75" x14ac:dyDescent="0.25">
      <c r="C10" s="51"/>
      <c r="D10" s="54"/>
      <c r="E10" s="25">
        <v>62004</v>
      </c>
      <c r="F10" s="4" t="s">
        <v>39</v>
      </c>
      <c r="G10" s="7">
        <v>0</v>
      </c>
    </row>
    <row r="11" spans="3:7" s="3" customFormat="1" ht="15.75" x14ac:dyDescent="0.25">
      <c r="C11" s="51"/>
      <c r="D11" s="54"/>
      <c r="E11" s="11">
        <v>62053</v>
      </c>
      <c r="F11" s="4" t="s">
        <v>7</v>
      </c>
      <c r="G11" s="7">
        <v>0</v>
      </c>
    </row>
    <row r="12" spans="3:7" s="3" customFormat="1" ht="15.75" x14ac:dyDescent="0.25">
      <c r="C12" s="51"/>
      <c r="D12" s="54"/>
      <c r="E12" s="12">
        <v>21024</v>
      </c>
      <c r="F12" s="5" t="s">
        <v>23</v>
      </c>
      <c r="G12" s="8">
        <v>0</v>
      </c>
    </row>
    <row r="13" spans="3:7" s="3" customFormat="1" ht="16.5" thickBot="1" x14ac:dyDescent="0.3">
      <c r="C13" s="51"/>
      <c r="D13" s="54"/>
      <c r="E13" s="15">
        <v>21023</v>
      </c>
      <c r="F13" s="16" t="s">
        <v>24</v>
      </c>
      <c r="G13" s="19">
        <v>0</v>
      </c>
    </row>
    <row r="14" spans="3:7" s="3" customFormat="1" ht="16.5" thickBot="1" x14ac:dyDescent="0.3">
      <c r="C14" s="52"/>
      <c r="D14" s="55"/>
      <c r="E14" s="56" t="s">
        <v>17</v>
      </c>
      <c r="F14" s="57"/>
      <c r="G14" s="21">
        <f>G5+G6+G7+G8+G9+G10+G11-G12-G13</f>
        <v>0</v>
      </c>
    </row>
    <row r="15" spans="3:7" s="3" customFormat="1" ht="15.75" x14ac:dyDescent="0.25">
      <c r="C15" s="44" t="s">
        <v>1</v>
      </c>
      <c r="D15" s="47" t="s">
        <v>32</v>
      </c>
      <c r="E15" s="17">
        <v>23004</v>
      </c>
      <c r="F15" s="18" t="s">
        <v>8</v>
      </c>
      <c r="G15" s="20">
        <v>0</v>
      </c>
    </row>
    <row r="16" spans="3:7" s="3" customFormat="1" ht="15.75" x14ac:dyDescent="0.25">
      <c r="C16" s="45"/>
      <c r="D16" s="48"/>
      <c r="E16" s="11">
        <v>23004</v>
      </c>
      <c r="F16" s="4" t="s">
        <v>20</v>
      </c>
      <c r="G16" s="7">
        <v>0</v>
      </c>
    </row>
    <row r="17" spans="3:7" s="3" customFormat="1" ht="15.75" x14ac:dyDescent="0.25">
      <c r="C17" s="45"/>
      <c r="D17" s="48"/>
      <c r="E17" s="11">
        <v>53004</v>
      </c>
      <c r="F17" s="4" t="s">
        <v>9</v>
      </c>
      <c r="G17" s="7">
        <v>0</v>
      </c>
    </row>
    <row r="18" spans="3:7" s="3" customFormat="1" ht="15.75" x14ac:dyDescent="0.25">
      <c r="C18" s="45"/>
      <c r="D18" s="48"/>
      <c r="E18" s="11">
        <v>53004</v>
      </c>
      <c r="F18" s="4" t="s">
        <v>36</v>
      </c>
      <c r="G18" s="7">
        <v>0</v>
      </c>
    </row>
    <row r="19" spans="3:7" s="3" customFormat="1" ht="15.75" x14ac:dyDescent="0.25">
      <c r="C19" s="45"/>
      <c r="D19" s="48"/>
      <c r="E19" s="11">
        <v>63004</v>
      </c>
      <c r="F19" s="4" t="s">
        <v>10</v>
      </c>
      <c r="G19" s="7">
        <v>0</v>
      </c>
    </row>
    <row r="20" spans="3:7" s="3" customFormat="1" ht="15.75" x14ac:dyDescent="0.25">
      <c r="C20" s="45"/>
      <c r="D20" s="48"/>
      <c r="E20" s="26">
        <v>63004</v>
      </c>
      <c r="F20" s="4" t="s">
        <v>38</v>
      </c>
      <c r="G20" s="10">
        <v>0</v>
      </c>
    </row>
    <row r="21" spans="3:7" s="3" customFormat="1" ht="16.5" thickBot="1" x14ac:dyDescent="0.3">
      <c r="C21" s="45"/>
      <c r="D21" s="48"/>
      <c r="E21" s="22">
        <v>63054</v>
      </c>
      <c r="F21" s="9" t="s">
        <v>11</v>
      </c>
      <c r="G21" s="10">
        <v>0</v>
      </c>
    </row>
    <row r="22" spans="3:7" s="3" customFormat="1" ht="16.5" thickBot="1" x14ac:dyDescent="0.3">
      <c r="C22" s="46"/>
      <c r="D22" s="49"/>
      <c r="E22" s="39" t="s">
        <v>17</v>
      </c>
      <c r="F22" s="40"/>
      <c r="G22" s="21">
        <f>G15+G16+G17+G18+G19+G20+G21</f>
        <v>0</v>
      </c>
    </row>
    <row r="23" spans="3:7" s="3" customFormat="1" ht="15.75" x14ac:dyDescent="0.25">
      <c r="C23" s="44" t="s">
        <v>2</v>
      </c>
      <c r="D23" s="47" t="s">
        <v>33</v>
      </c>
      <c r="E23" s="17">
        <v>23005</v>
      </c>
      <c r="F23" s="18" t="s">
        <v>12</v>
      </c>
      <c r="G23" s="20">
        <v>0</v>
      </c>
    </row>
    <row r="24" spans="3:7" s="3" customFormat="1" ht="15.75" x14ac:dyDescent="0.25">
      <c r="C24" s="45"/>
      <c r="D24" s="48"/>
      <c r="E24" s="11">
        <v>53005</v>
      </c>
      <c r="F24" s="4" t="s">
        <v>13</v>
      </c>
      <c r="G24" s="7">
        <v>0</v>
      </c>
    </row>
    <row r="25" spans="3:7" s="3" customFormat="1" ht="15.75" x14ac:dyDescent="0.25">
      <c r="C25" s="45"/>
      <c r="D25" s="48"/>
      <c r="E25" s="11">
        <v>63005</v>
      </c>
      <c r="F25" s="4" t="s">
        <v>14</v>
      </c>
      <c r="G25" s="7">
        <v>0</v>
      </c>
    </row>
    <row r="26" spans="3:7" s="3" customFormat="1" ht="16.5" thickBot="1" x14ac:dyDescent="0.3">
      <c r="C26" s="45"/>
      <c r="D26" s="48"/>
      <c r="E26" s="22">
        <v>63055</v>
      </c>
      <c r="F26" s="9" t="s">
        <v>15</v>
      </c>
      <c r="G26" s="10">
        <v>0</v>
      </c>
    </row>
    <row r="27" spans="3:7" s="3" customFormat="1" ht="16.5" thickBot="1" x14ac:dyDescent="0.3">
      <c r="C27" s="46"/>
      <c r="D27" s="49"/>
      <c r="E27" s="39" t="s">
        <v>17</v>
      </c>
      <c r="F27" s="40"/>
      <c r="G27" s="21">
        <f>G23+G24+G25+G26</f>
        <v>0</v>
      </c>
    </row>
    <row r="28" spans="3:7" s="3" customFormat="1" ht="63.75" thickBot="1" x14ac:dyDescent="0.3">
      <c r="C28" s="33" t="s">
        <v>26</v>
      </c>
      <c r="D28" s="34" t="s">
        <v>34</v>
      </c>
      <c r="E28" s="28" t="s">
        <v>25</v>
      </c>
      <c r="F28" s="27" t="s">
        <v>35</v>
      </c>
      <c r="G28" s="29">
        <v>0</v>
      </c>
    </row>
    <row r="29" spans="3:7" s="3" customFormat="1" ht="41.25" customHeight="1" thickBot="1" x14ac:dyDescent="0.3">
      <c r="C29" s="37" t="s">
        <v>27</v>
      </c>
      <c r="D29" s="37" t="s">
        <v>28</v>
      </c>
      <c r="E29" s="30" t="s">
        <v>25</v>
      </c>
      <c r="F29" s="31" t="s">
        <v>30</v>
      </c>
      <c r="G29" s="32">
        <v>0</v>
      </c>
    </row>
    <row r="30" spans="3:7" s="3" customFormat="1" ht="41.25" customHeight="1" thickBot="1" x14ac:dyDescent="0.3">
      <c r="C30" s="38">
        <v>561</v>
      </c>
      <c r="D30" s="37" t="s">
        <v>41</v>
      </c>
      <c r="E30" s="30" t="s">
        <v>25</v>
      </c>
      <c r="F30" s="31" t="s">
        <v>42</v>
      </c>
      <c r="G30" s="32">
        <v>0</v>
      </c>
    </row>
    <row r="31" spans="3:7" s="3" customFormat="1" ht="16.5" thickBot="1" x14ac:dyDescent="0.3">
      <c r="C31" s="13"/>
      <c r="D31" s="13"/>
      <c r="E31" s="39" t="s">
        <v>17</v>
      </c>
      <c r="F31" s="40"/>
      <c r="G31" s="14">
        <f>G28+G29+G30</f>
        <v>0</v>
      </c>
    </row>
    <row r="32" spans="3:7" ht="37.5" customHeight="1" thickBot="1" x14ac:dyDescent="0.3">
      <c r="F32" s="35" t="s">
        <v>29</v>
      </c>
      <c r="G32" s="36">
        <f>G14+G22+G27+G31</f>
        <v>0</v>
      </c>
    </row>
  </sheetData>
  <mergeCells count="11">
    <mergeCell ref="E31:F31"/>
    <mergeCell ref="C2:G2"/>
    <mergeCell ref="E22:F22"/>
    <mergeCell ref="C15:C22"/>
    <mergeCell ref="D15:D22"/>
    <mergeCell ref="E27:F27"/>
    <mergeCell ref="D23:D27"/>
    <mergeCell ref="C23:C27"/>
    <mergeCell ref="C5:C14"/>
    <mergeCell ref="D5:D14"/>
    <mergeCell ref="E14:F14"/>
  </mergeCells>
  <pageMargins left="0.511811024" right="0.511811024" top="0.78740157499999996" bottom="0.78740157499999996" header="0.31496062000000002" footer="0.31496062000000002"/>
  <pageSetup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JAC</cp:lastModifiedBy>
  <cp:lastPrinted>2022-11-17T14:33:53Z</cp:lastPrinted>
  <dcterms:created xsi:type="dcterms:W3CDTF">2022-11-17T13:17:58Z</dcterms:created>
  <dcterms:modified xsi:type="dcterms:W3CDTF">2023-08-05T02:07:53Z</dcterms:modified>
</cp:coreProperties>
</file>